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Install\Desktop\"/>
    </mc:Choice>
  </mc:AlternateContent>
  <xr:revisionPtr revIDLastSave="0" documentId="13_ncr:1_{209EB26D-76BA-4383-A792-BB878823F86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euil1" sheetId="1" r:id="rId1"/>
  </sheets>
  <definedNames>
    <definedName name="Print_Area" localSheetId="0">Feuil1!$B$1:$J$49</definedName>
    <definedName name="_xlnm.Print_Area" localSheetId="0">Feuil1!$A$1:$I$55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0" i="1" l="1"/>
  <c r="H47" i="1"/>
  <c r="H31" i="1"/>
  <c r="H38" i="1"/>
  <c r="H35" i="1"/>
  <c r="E50" i="1"/>
  <c r="H48" i="1" l="1"/>
  <c r="H45" i="1"/>
  <c r="H36" i="1"/>
  <c r="H34" i="1"/>
  <c r="H32" i="1"/>
  <c r="H43" i="1" l="1"/>
  <c r="H41" i="1"/>
  <c r="H40" i="1"/>
  <c r="H28" i="1"/>
  <c r="H50" i="1" s="1"/>
</calcChain>
</file>

<file path=xl/sharedStrings.xml><?xml version="1.0" encoding="utf-8"?>
<sst xmlns="http://schemas.openxmlformats.org/spreadsheetml/2006/main" count="42" uniqueCount="42">
  <si>
    <t>Pour un traitement efficace de votre commande et éviter toute erreur, merci de remplir tous les onglets ci-dessous</t>
  </si>
  <si>
    <t>Informations sur CE</t>
  </si>
  <si>
    <t xml:space="preserve">Nom de l'entreprise ou du CE : </t>
  </si>
  <si>
    <t>Adresse de facturation :</t>
  </si>
  <si>
    <t>Informations de livraison</t>
  </si>
  <si>
    <t>Jour de Livraison souhaité et observations :</t>
  </si>
  <si>
    <r>
      <rPr>
        <b/>
        <sz val="20"/>
        <color rgb="FF000000"/>
        <rFont val="Calibri"/>
        <family val="2"/>
        <charset val="1"/>
      </rPr>
      <t xml:space="preserve">Adresse de livraison :
</t>
    </r>
    <r>
      <rPr>
        <sz val="16"/>
        <color rgb="FF000000"/>
        <rFont val="Calibri"/>
        <family val="2"/>
        <charset val="1"/>
      </rPr>
      <t>si différente</t>
    </r>
  </si>
  <si>
    <t xml:space="preserve">Tel mob pour le transporteur : </t>
  </si>
  <si>
    <t xml:space="preserve">Mode de Règlement à la commande : </t>
  </si>
  <si>
    <t>RECAPITULATIF DE LA COMMANDE GROUPEE</t>
  </si>
  <si>
    <t>Poids net</t>
  </si>
  <si>
    <t xml:space="preserve">Prix à l'unité </t>
  </si>
  <si>
    <t>Quantité</t>
  </si>
  <si>
    <t>Le truffé</t>
  </si>
  <si>
    <r>
      <rPr>
        <sz val="21"/>
        <color rgb="FF000000"/>
        <rFont val="Calibri"/>
        <family val="2"/>
        <charset val="1"/>
      </rPr>
      <t>Spéc. de Foie Gras entier de canard mi-cuit</t>
    </r>
    <r>
      <rPr>
        <i/>
        <sz val="21"/>
        <color rgb="FF000000"/>
        <rFont val="Calibri"/>
        <family val="2"/>
        <charset val="1"/>
      </rPr>
      <t xml:space="preserve"> </t>
    </r>
    <r>
      <rPr>
        <b/>
        <sz val="21"/>
        <color rgb="FF000000"/>
        <rFont val="Calibri"/>
        <family val="2"/>
        <charset val="1"/>
      </rPr>
      <t>à la brisure de truffe noire et au Cognac truffé</t>
    </r>
    <r>
      <rPr>
        <i/>
        <sz val="21"/>
        <color rgb="FF000000"/>
        <rFont val="Calibri"/>
        <family val="2"/>
        <charset val="1"/>
      </rPr>
      <t xml:space="preserve"> ( 5,8%) </t>
    </r>
  </si>
  <si>
    <t>Les épicés</t>
  </si>
  <si>
    <r>
      <rPr>
        <sz val="21"/>
        <color rgb="FF000000"/>
        <rFont val="Calibri"/>
        <family val="2"/>
        <charset val="1"/>
      </rPr>
      <t>Foie Gras entier de canard mi-cuit</t>
    </r>
    <r>
      <rPr>
        <b/>
        <sz val="21"/>
        <color rgb="FF000000"/>
        <rFont val="Calibri"/>
        <family val="2"/>
        <charset val="1"/>
      </rPr>
      <t xml:space="preserve"> au Rhum et Baies de la Jamaïque</t>
    </r>
    <r>
      <rPr>
        <i/>
        <sz val="21"/>
        <color rgb="FF000000"/>
        <rFont val="Calibri"/>
        <family val="2"/>
        <charset val="1"/>
      </rPr>
      <t xml:space="preserve"> </t>
    </r>
  </si>
  <si>
    <r>
      <rPr>
        <sz val="21"/>
        <color rgb="FF000000"/>
        <rFont val="Calibri"/>
        <family val="2"/>
        <charset val="1"/>
      </rPr>
      <t xml:space="preserve">Foie Gras entier de canard mi-cuit </t>
    </r>
    <r>
      <rPr>
        <b/>
        <sz val="21"/>
        <color rgb="FF000000"/>
        <rFont val="Calibri"/>
        <family val="2"/>
        <charset val="1"/>
      </rPr>
      <t xml:space="preserve">au Bourbon et poivre de Kampot </t>
    </r>
  </si>
  <si>
    <r>
      <rPr>
        <sz val="21"/>
        <color rgb="FF000000"/>
        <rFont val="Calibri"/>
        <family val="2"/>
        <charset val="1"/>
      </rPr>
      <t>Foie Gras entier de canard mi-cuit</t>
    </r>
    <r>
      <rPr>
        <i/>
        <sz val="21"/>
        <color rgb="FF000000"/>
        <rFont val="Calibri"/>
        <family val="2"/>
        <charset val="1"/>
      </rPr>
      <t xml:space="preserve"> </t>
    </r>
    <r>
      <rPr>
        <b/>
        <sz val="21"/>
        <color rgb="FF000000"/>
        <rFont val="Calibri"/>
        <family val="2"/>
        <charset val="1"/>
      </rPr>
      <t>au Piment d’Espelette</t>
    </r>
    <r>
      <rPr>
        <i/>
        <sz val="21"/>
        <color rgb="FF000000"/>
        <rFont val="Calibri"/>
        <family val="2"/>
        <charset val="1"/>
      </rPr>
      <t xml:space="preserve"> </t>
    </r>
  </si>
  <si>
    <t>Le nature</t>
  </si>
  <si>
    <r>
      <rPr>
        <sz val="21"/>
        <color rgb="FF000000"/>
        <rFont val="Calibri"/>
        <family val="2"/>
        <charset val="1"/>
      </rPr>
      <t xml:space="preserve">Foie Gras entier de canard mi-cuit </t>
    </r>
    <r>
      <rPr>
        <b/>
        <sz val="21"/>
        <color rgb="FF000000"/>
        <rFont val="Calibri"/>
        <family val="2"/>
        <charset val="1"/>
      </rPr>
      <t>Nature</t>
    </r>
  </si>
  <si>
    <t>Les fruités</t>
  </si>
  <si>
    <r>
      <rPr>
        <sz val="21"/>
        <color rgb="FF000000"/>
        <rFont val="Calibri"/>
        <family val="2"/>
        <charset val="1"/>
      </rPr>
      <t>Spéc. de Foie Gras entier de canard mi-cuit</t>
    </r>
    <r>
      <rPr>
        <i/>
        <sz val="21"/>
        <color rgb="FF000000"/>
        <rFont val="Calibri"/>
        <family val="2"/>
        <charset val="1"/>
      </rPr>
      <t xml:space="preserve"> </t>
    </r>
    <r>
      <rPr>
        <b/>
        <sz val="21"/>
        <color rgb="FF000000"/>
        <rFont val="Calibri"/>
        <family val="2"/>
        <charset val="1"/>
      </rPr>
      <t xml:space="preserve">abricot-romarin </t>
    </r>
  </si>
  <si>
    <r>
      <rPr>
        <sz val="21"/>
        <color rgb="FF000000"/>
        <rFont val="Calibri"/>
        <family val="2"/>
        <charset val="1"/>
      </rPr>
      <t xml:space="preserve">Spéc. de Foie Gras entier de canard mi-cuit </t>
    </r>
    <r>
      <rPr>
        <b/>
        <sz val="21"/>
        <color rgb="FF000000"/>
        <rFont val="Calibri"/>
        <family val="2"/>
        <charset val="1"/>
      </rPr>
      <t>à la mirabelle</t>
    </r>
    <r>
      <rPr>
        <i/>
        <sz val="21"/>
        <color rgb="FF000000"/>
        <rFont val="Calibri"/>
        <family val="2"/>
        <charset val="1"/>
      </rPr>
      <t xml:space="preserve"> </t>
    </r>
  </si>
  <si>
    <r>
      <rPr>
        <sz val="21"/>
        <color rgb="FF000000"/>
        <rFont val="Calibri"/>
        <family val="2"/>
        <charset val="1"/>
      </rPr>
      <t xml:space="preserve">Spéc. de Foie Gras entier de canard mi-cuit </t>
    </r>
    <r>
      <rPr>
        <b/>
        <sz val="21"/>
        <color rgb="FF000000"/>
        <rFont val="Calibri"/>
        <family val="2"/>
        <charset val="1"/>
      </rPr>
      <t xml:space="preserve">à la figue </t>
    </r>
  </si>
  <si>
    <t>TOTAL COMMANDE</t>
  </si>
  <si>
    <t>Afin de ne pas briser la chaîne du froid, vous devez disposer de frigos / glacières suffisants pour stocker votre livraison.</t>
  </si>
  <si>
    <t>Nous vous remercions pour votre commande et vous souhaitons une bonne dégustation !</t>
  </si>
  <si>
    <t xml:space="preserve"> contact@maisondoigneau.fr</t>
  </si>
  <si>
    <t>Dossier suivi par</t>
  </si>
  <si>
    <t xml:space="preserve"> Angélique : 07 49 38 44 73</t>
  </si>
  <si>
    <t>A remplir</t>
  </si>
  <si>
    <t xml:space="preserve">CLOTURE DES COMMANDES LE :  </t>
  </si>
  <si>
    <t>Total € TTC</t>
  </si>
  <si>
    <t>Offre valable pour un minimum de commande de 200 € par CE</t>
  </si>
  <si>
    <t>500 g</t>
  </si>
  <si>
    <t>500g</t>
  </si>
  <si>
    <r>
      <t xml:space="preserve">Spécialité à base de Foie Gras de Canard, </t>
    </r>
    <r>
      <rPr>
        <b/>
        <sz val="21"/>
        <color rgb="FF000000"/>
        <rFont val="Calibri"/>
        <family val="2"/>
      </rPr>
      <t>Saké et de baies de Sansho</t>
    </r>
  </si>
  <si>
    <r>
      <t xml:space="preserve">Spécialité à base de Foie Gras de Canard, </t>
    </r>
    <r>
      <rPr>
        <b/>
        <sz val="21"/>
        <color rgb="FF000000"/>
        <rFont val="Calibri"/>
        <family val="2"/>
      </rPr>
      <t>Combawa et baie de Kaatmurikku</t>
    </r>
  </si>
  <si>
    <r>
      <t xml:space="preserve">Virement       </t>
    </r>
    <r>
      <rPr>
        <b/>
        <sz val="18"/>
        <color rgb="FF000000"/>
        <rFont val="Calibri"/>
        <family val="2"/>
      </rPr>
      <t>NOUS DEMANDER LE NOUVEAU RIB 2026</t>
    </r>
  </si>
  <si>
    <t>Noël 2026</t>
  </si>
  <si>
    <r>
      <t xml:space="preserve">Chèque      </t>
    </r>
    <r>
      <rPr>
        <u/>
        <sz val="18"/>
        <color rgb="FF000000"/>
        <rFont val="Calibri"/>
        <family val="2"/>
        <charset val="1"/>
      </rPr>
      <t xml:space="preserve"> </t>
    </r>
    <r>
      <rPr>
        <b/>
        <u/>
        <sz val="18"/>
        <color rgb="FF000000"/>
        <rFont val="Calibri"/>
        <family val="2"/>
        <charset val="1"/>
      </rPr>
      <t>à l'ordre de MD Gastronomie 68 impasse du trotteur 24200 SARLAT LA CANEDA</t>
    </r>
    <r>
      <rPr>
        <sz val="18"/>
        <color rgb="FF000000"/>
        <rFont val="Calibri"/>
        <family val="2"/>
        <charset val="1"/>
      </rPr>
      <t xml:space="preserve">  (envoi en Lettre recommandée conseillé)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</si>
</sst>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&quot; €&quot;;[Red]\-#,##0&quot; €&quot;"/>
    <numFmt numFmtId="165" formatCode="#,##0&quot; €&quot;"/>
    <numFmt numFmtId="166" formatCode="0.0"/>
    <numFmt numFmtId="167" formatCode="0.0&quot; Kg&quot;"/>
    <numFmt numFmtId="168" formatCode="#,##0.00&quot; €&quot;;[Red]\-#,##0.00&quot; €&quot;"/>
    <numFmt numFmtId="169" formatCode="0&quot; g&quot;"/>
    <numFmt numFmtId="170" formatCode="#,##0\ &quot;€&quot;"/>
  </numFmts>
  <fonts count="59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mbria"/>
      <family val="1"/>
      <charset val="1"/>
    </font>
    <font>
      <b/>
      <sz val="18"/>
      <color rgb="FF000000"/>
      <name val="Cambria"/>
      <family val="1"/>
      <charset val="1"/>
    </font>
    <font>
      <b/>
      <sz val="11"/>
      <color rgb="FF000000"/>
      <name val="Cambria"/>
      <family val="1"/>
      <charset val="1"/>
    </font>
    <font>
      <sz val="24"/>
      <color rgb="FFFF0000"/>
      <name val="Cambria"/>
      <family val="1"/>
      <charset val="1"/>
    </font>
    <font>
      <u/>
      <sz val="11"/>
      <color rgb="FF0563C1"/>
      <name val="Calibri"/>
      <family val="2"/>
      <charset val="1"/>
    </font>
    <font>
      <sz val="12"/>
      <color rgb="FF000000"/>
      <name val="Cambria"/>
      <family val="1"/>
      <charset val="1"/>
    </font>
    <font>
      <sz val="26"/>
      <color rgb="FF000000"/>
      <name val="Calibri"/>
      <family val="2"/>
      <charset val="1"/>
    </font>
    <font>
      <sz val="14"/>
      <color rgb="FF000000"/>
      <name val="Cambria"/>
      <family val="1"/>
      <charset val="1"/>
    </font>
    <font>
      <sz val="20"/>
      <color rgb="FF000000"/>
      <name val="Cambria"/>
      <family val="1"/>
      <charset val="1"/>
    </font>
    <font>
      <b/>
      <u/>
      <sz val="22"/>
      <color rgb="FF000000"/>
      <name val="Calibri"/>
      <family val="2"/>
      <charset val="1"/>
    </font>
    <font>
      <b/>
      <sz val="20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8"/>
      <color rgb="FFFF0000"/>
      <name val="Cambria"/>
      <family val="1"/>
      <charset val="1"/>
    </font>
    <font>
      <sz val="18"/>
      <color rgb="FF000000"/>
      <name val="Cambria"/>
      <family val="1"/>
      <charset val="1"/>
    </font>
    <font>
      <sz val="16"/>
      <color rgb="FF000000"/>
      <name val="Calibri"/>
      <family val="2"/>
      <charset val="1"/>
    </font>
    <font>
      <b/>
      <sz val="14"/>
      <color rgb="FFFF0000"/>
      <name val="Cambria"/>
      <family val="1"/>
      <charset val="1"/>
    </font>
    <font>
      <b/>
      <u/>
      <sz val="16"/>
      <color rgb="FF0563C1"/>
      <name val="Calibri"/>
      <family val="2"/>
      <charset val="1"/>
    </font>
    <font>
      <u/>
      <sz val="18"/>
      <color rgb="FF000000"/>
      <name val="Calibri"/>
      <family val="2"/>
      <charset val="1"/>
    </font>
    <font>
      <b/>
      <u/>
      <sz val="18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26"/>
      <color rgb="FFFFFFFF"/>
      <name val="Arial"/>
      <family val="2"/>
      <charset val="1"/>
    </font>
    <font>
      <b/>
      <sz val="20"/>
      <color rgb="FFFFFFFF"/>
      <name val="Arial"/>
      <family val="2"/>
      <charset val="1"/>
    </font>
    <font>
      <b/>
      <sz val="28"/>
      <color rgb="FF2E75B6"/>
      <name val="Calibri"/>
      <family val="2"/>
      <charset val="1"/>
    </font>
    <font>
      <b/>
      <sz val="11"/>
      <color rgb="FFFF0000"/>
      <name val="Cambria"/>
      <family val="1"/>
      <charset val="1"/>
    </font>
    <font>
      <b/>
      <sz val="12"/>
      <color rgb="FF000000"/>
      <name val="Cambria"/>
      <family val="1"/>
      <charset val="1"/>
    </font>
    <font>
      <b/>
      <sz val="26"/>
      <color rgb="FF000000"/>
      <name val="Calibri"/>
      <family val="2"/>
      <charset val="1"/>
    </font>
    <font>
      <b/>
      <sz val="26"/>
      <color rgb="FF2E75B6"/>
      <name val="Calibri"/>
      <family val="2"/>
      <charset val="1"/>
    </font>
    <font>
      <b/>
      <sz val="16"/>
      <color rgb="FF000000"/>
      <name val="Cambria"/>
      <family val="1"/>
      <charset val="1"/>
    </font>
    <font>
      <b/>
      <u/>
      <sz val="21"/>
      <color rgb="FF000000"/>
      <name val="Calibri"/>
      <family val="2"/>
      <charset val="1"/>
    </font>
    <font>
      <b/>
      <u/>
      <sz val="21"/>
      <color rgb="FF000000"/>
      <name val="Cambria"/>
      <family val="1"/>
      <charset val="1"/>
    </font>
    <font>
      <b/>
      <sz val="22"/>
      <color rgb="FF000000"/>
      <name val="Calibri"/>
      <family val="2"/>
      <charset val="1"/>
    </font>
    <font>
      <sz val="21"/>
      <color rgb="FF000000"/>
      <name val="Calibri"/>
      <family val="2"/>
      <charset val="1"/>
    </font>
    <font>
      <i/>
      <sz val="21"/>
      <color rgb="FF000000"/>
      <name val="Calibri"/>
      <family val="2"/>
      <charset val="1"/>
    </font>
    <font>
      <b/>
      <sz val="21"/>
      <color rgb="FF000000"/>
      <name val="Calibri"/>
      <family val="2"/>
      <charset val="1"/>
    </font>
    <font>
      <sz val="18"/>
      <name val="Cambria"/>
      <family val="1"/>
      <charset val="1"/>
    </font>
    <font>
      <b/>
      <sz val="11"/>
      <color rgb="FFFFFFFF"/>
      <name val="Cambria"/>
      <family val="1"/>
      <charset val="1"/>
    </font>
    <font>
      <sz val="16"/>
      <color rgb="FF000000"/>
      <name val="Arial Black"/>
      <family val="2"/>
      <charset val="1"/>
    </font>
    <font>
      <b/>
      <sz val="22"/>
      <color rgb="FF000000"/>
      <name val="Cambria"/>
      <family val="1"/>
      <charset val="1"/>
    </font>
    <font>
      <b/>
      <sz val="24"/>
      <color rgb="FF000000"/>
      <name val="Cambria"/>
      <family val="1"/>
      <charset val="1"/>
    </font>
    <font>
      <b/>
      <sz val="28"/>
      <color rgb="FF000000"/>
      <name val="Cambria"/>
      <family val="1"/>
      <charset val="1"/>
    </font>
    <font>
      <b/>
      <i/>
      <sz val="28"/>
      <color rgb="FF000000"/>
      <name val="Cambria"/>
      <family val="1"/>
      <charset val="1"/>
    </font>
    <font>
      <sz val="28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1"/>
      <name val="Cambria"/>
      <family val="1"/>
      <charset val="1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20"/>
      <color rgb="FF000000"/>
      <name val="Cambria"/>
      <family val="1"/>
    </font>
    <font>
      <b/>
      <sz val="22"/>
      <color rgb="FF0563C1"/>
      <name val="Calibri"/>
      <family val="2"/>
      <charset val="1"/>
    </font>
    <font>
      <i/>
      <sz val="18"/>
      <color rgb="FFFF0000"/>
      <name val="Calibri"/>
      <family val="2"/>
    </font>
    <font>
      <b/>
      <sz val="21"/>
      <color rgb="FF000000"/>
      <name val="Calibri"/>
      <family val="2"/>
    </font>
    <font>
      <b/>
      <sz val="18"/>
      <color rgb="FF000000"/>
      <name val="Calibri"/>
      <family val="2"/>
    </font>
    <font>
      <b/>
      <sz val="24"/>
      <color rgb="FF000000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E7E6E6"/>
        <bgColor rgb="FFD9D9D9"/>
      </patternFill>
    </fill>
    <fill>
      <patternFill patternType="solid">
        <fgColor rgb="FF2E75B6"/>
        <bgColor rgb="FF0563C1"/>
      </patternFill>
    </fill>
    <fill>
      <patternFill patternType="solid">
        <fgColor rgb="FFAFABAB"/>
        <bgColor rgb="FF969696"/>
      </patternFill>
    </fill>
    <fill>
      <patternFill patternType="solid">
        <fgColor rgb="FFD9D9D9"/>
        <bgColor rgb="FFE7E6E6"/>
      </patternFill>
    </fill>
    <fill>
      <patternFill patternType="solid">
        <fgColor theme="7" tint="0.79998168889431442"/>
        <bgColor rgb="FFD9D9D9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theme="4" tint="-0.249977111117893"/>
      </left>
      <right/>
      <top style="thick">
        <color theme="4" tint="-0.249977111117893"/>
      </top>
      <bottom/>
      <diagonal/>
    </border>
    <border>
      <left/>
      <right/>
      <top style="thick">
        <color theme="4" tint="-0.249977111117893"/>
      </top>
      <bottom/>
      <diagonal/>
    </border>
    <border>
      <left/>
      <right style="thick">
        <color theme="4" tint="-0.249977111117893"/>
      </right>
      <top style="thick">
        <color theme="4" tint="-0.249977111117893"/>
      </top>
      <bottom/>
      <diagonal/>
    </border>
    <border>
      <left style="thick">
        <color theme="4" tint="-0.249977111117893"/>
      </left>
      <right/>
      <top/>
      <bottom style="thick">
        <color theme="4" tint="-0.249977111117893"/>
      </bottom>
      <diagonal/>
    </border>
    <border>
      <left/>
      <right/>
      <top/>
      <bottom style="thick">
        <color theme="4" tint="-0.249977111117893"/>
      </bottom>
      <diagonal/>
    </border>
    <border>
      <left/>
      <right style="thick">
        <color theme="4" tint="-0.249977111117893"/>
      </right>
      <top/>
      <bottom style="thick">
        <color theme="4" tint="-0.24997711111789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Border="0" applyProtection="0"/>
  </cellStyleXfs>
  <cellXfs count="168">
    <xf numFmtId="0" fontId="0" fillId="0" borderId="0" xfId="0"/>
    <xf numFmtId="0" fontId="1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10" fillId="2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vertical="center"/>
      <protection locked="0"/>
    </xf>
    <xf numFmtId="1" fontId="17" fillId="4" borderId="0" xfId="0" applyNumberFormat="1" applyFont="1" applyFill="1" applyAlignment="1" applyProtection="1">
      <alignment vertical="center"/>
      <protection locked="0"/>
    </xf>
    <xf numFmtId="0" fontId="17" fillId="4" borderId="0" xfId="0" applyFont="1" applyFill="1" applyAlignment="1">
      <alignment vertical="center"/>
    </xf>
    <xf numFmtId="166" fontId="39" fillId="0" borderId="0" xfId="0" applyNumberFormat="1" applyFont="1" applyAlignment="1">
      <alignment horizontal="center"/>
    </xf>
    <xf numFmtId="167" fontId="41" fillId="0" borderId="12" xfId="0" applyNumberFormat="1" applyFont="1" applyBorder="1" applyAlignment="1">
      <alignment horizontal="center" vertical="center"/>
    </xf>
    <xf numFmtId="1" fontId="43" fillId="0" borderId="13" xfId="0" applyNumberFormat="1" applyFont="1" applyBorder="1" applyAlignment="1">
      <alignment horizontal="center" vertical="center"/>
    </xf>
    <xf numFmtId="165" fontId="43" fillId="0" borderId="14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4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46" fillId="0" borderId="0" xfId="0" applyFont="1" applyAlignment="1" applyProtection="1">
      <alignment wrapText="1"/>
      <protection locked="0"/>
    </xf>
    <xf numFmtId="0" fontId="47" fillId="0" borderId="0" xfId="0" applyFont="1" applyAlignment="1" applyProtection="1">
      <alignment horizontal="center" wrapText="1"/>
      <protection locked="0"/>
    </xf>
    <xf numFmtId="0" fontId="48" fillId="0" borderId="0" xfId="0" applyFont="1" applyProtection="1">
      <protection locked="0"/>
    </xf>
    <xf numFmtId="0" fontId="49" fillId="0" borderId="0" xfId="0" applyFont="1" applyProtection="1">
      <protection locked="0"/>
    </xf>
    <xf numFmtId="0" fontId="48" fillId="0" borderId="0" xfId="0" applyFont="1" applyAlignment="1" applyProtection="1">
      <alignment horizontal="center"/>
      <protection locked="0"/>
    </xf>
    <xf numFmtId="0" fontId="50" fillId="0" borderId="0" xfId="0" applyFont="1" applyAlignment="1" applyProtection="1">
      <alignment horizontal="center"/>
      <protection locked="0"/>
    </xf>
    <xf numFmtId="0" fontId="30" fillId="0" borderId="4" xfId="0" applyFont="1" applyBorder="1" applyAlignment="1">
      <alignment vertical="center"/>
    </xf>
    <xf numFmtId="0" fontId="27" fillId="0" borderId="0" xfId="0" applyFont="1"/>
    <xf numFmtId="0" fontId="31" fillId="2" borderId="1" xfId="0" applyFont="1" applyFill="1" applyBorder="1" applyAlignment="1">
      <alignment horizontal="center" vertical="center" wrapText="1"/>
    </xf>
    <xf numFmtId="0" fontId="14" fillId="4" borderId="0" xfId="0" applyFont="1" applyFill="1"/>
    <xf numFmtId="0" fontId="15" fillId="4" borderId="0" xfId="0" applyFont="1" applyFill="1" applyAlignment="1">
      <alignment horizontal="center"/>
    </xf>
    <xf numFmtId="0" fontId="32" fillId="4" borderId="0" xfId="0" applyFont="1" applyFill="1"/>
    <xf numFmtId="0" fontId="33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3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54" fillId="0" borderId="0" xfId="1" applyFont="1" applyBorder="1" applyProtection="1"/>
    <xf numFmtId="0" fontId="8" fillId="0" borderId="0" xfId="0" applyFont="1"/>
    <xf numFmtId="0" fontId="10" fillId="0" borderId="0" xfId="0" applyFont="1"/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4" fillId="0" borderId="0" xfId="0" applyFont="1"/>
    <xf numFmtId="0" fontId="17" fillId="0" borderId="0" xfId="0" applyFont="1"/>
    <xf numFmtId="0" fontId="3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" fillId="3" borderId="0" xfId="0" applyFont="1" applyFill="1" applyAlignment="1">
      <alignment horizontal="right"/>
    </xf>
    <xf numFmtId="0" fontId="24" fillId="3" borderId="0" xfId="0" applyFont="1" applyFill="1" applyAlignment="1">
      <alignment vertical="center"/>
    </xf>
    <xf numFmtId="0" fontId="5" fillId="0" borderId="0" xfId="0" applyFont="1"/>
    <xf numFmtId="0" fontId="27" fillId="0" borderId="0" xfId="0" applyFont="1" applyAlignment="1">
      <alignment horizontal="center"/>
    </xf>
    <xf numFmtId="0" fontId="28" fillId="0" borderId="0" xfId="0" applyFont="1"/>
    <xf numFmtId="0" fontId="1" fillId="0" borderId="3" xfId="0" applyFont="1" applyBorder="1" applyAlignment="1">
      <alignment horizontal="right"/>
    </xf>
    <xf numFmtId="0" fontId="55" fillId="0" borderId="4" xfId="0" applyFont="1" applyBorder="1" applyAlignment="1">
      <alignment horizontal="center" vertical="center"/>
    </xf>
    <xf numFmtId="0" fontId="9" fillId="0" borderId="5" xfId="0" applyFont="1" applyBorder="1"/>
    <xf numFmtId="0" fontId="1" fillId="0" borderId="6" xfId="0" applyFont="1" applyBorder="1" applyAlignment="1">
      <alignment horizontal="right"/>
    </xf>
    <xf numFmtId="0" fontId="3" fillId="0" borderId="7" xfId="0" applyFont="1" applyBorder="1"/>
    <xf numFmtId="0" fontId="15" fillId="4" borderId="8" xfId="0" applyFont="1" applyFill="1" applyBorder="1" applyAlignment="1">
      <alignment horizontal="right"/>
    </xf>
    <xf numFmtId="0" fontId="0" fillId="0" borderId="7" xfId="0" applyBorder="1"/>
    <xf numFmtId="0" fontId="34" fillId="0" borderId="8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34" fillId="4" borderId="6" xfId="0" applyFont="1" applyFill="1" applyBorder="1" applyAlignment="1">
      <alignment horizontal="right" vertical="center"/>
    </xf>
    <xf numFmtId="0" fontId="34" fillId="0" borderId="12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/>
    </xf>
    <xf numFmtId="167" fontId="42" fillId="0" borderId="12" xfId="0" applyNumberFormat="1" applyFont="1" applyBorder="1" applyAlignment="1">
      <alignment horizontal="center"/>
    </xf>
    <xf numFmtId="0" fontId="1" fillId="0" borderId="15" xfId="0" applyFont="1" applyBorder="1" applyAlignment="1">
      <alignment horizontal="right"/>
    </xf>
    <xf numFmtId="0" fontId="3" fillId="0" borderId="16" xfId="0" applyFont="1" applyBorder="1"/>
    <xf numFmtId="0" fontId="5" fillId="0" borderId="16" xfId="0" applyFont="1" applyBorder="1" applyAlignment="1">
      <alignment horizontal="center"/>
    </xf>
    <xf numFmtId="0" fontId="8" fillId="0" borderId="16" xfId="0" applyFont="1" applyBorder="1"/>
    <xf numFmtId="0" fontId="0" fillId="0" borderId="17" xfId="0" applyBorder="1"/>
    <xf numFmtId="0" fontId="16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5" fillId="3" borderId="0" xfId="0" applyFont="1" applyFill="1" applyAlignment="1" applyProtection="1">
      <alignment horizontal="left" vertical="center"/>
      <protection locked="0"/>
    </xf>
    <xf numFmtId="0" fontId="11" fillId="0" borderId="0" xfId="0" applyFont="1" applyAlignment="1">
      <alignment horizontal="left"/>
    </xf>
    <xf numFmtId="169" fontId="17" fillId="4" borderId="0" xfId="0" applyNumberFormat="1" applyFont="1" applyFill="1" applyAlignment="1">
      <alignment horizontal="center" vertical="center"/>
    </xf>
    <xf numFmtId="0" fontId="35" fillId="0" borderId="0" xfId="0" applyFont="1" applyAlignment="1">
      <alignment vertical="center"/>
    </xf>
    <xf numFmtId="0" fontId="0" fillId="0" borderId="0" xfId="0" applyAlignment="1">
      <alignment vertical="center"/>
    </xf>
    <xf numFmtId="169" fontId="17" fillId="0" borderId="0" xfId="0" applyNumberFormat="1" applyFont="1" applyAlignment="1">
      <alignment horizontal="center" vertical="center"/>
    </xf>
    <xf numFmtId="1" fontId="38" fillId="5" borderId="0" xfId="0" applyNumberFormat="1" applyFont="1" applyFill="1" applyAlignment="1" applyProtection="1">
      <alignment horizontal="center" vertical="center"/>
      <protection locked="0"/>
    </xf>
    <xf numFmtId="0" fontId="32" fillId="4" borderId="28" xfId="0" applyFont="1" applyFill="1" applyBorder="1"/>
    <xf numFmtId="0" fontId="35" fillId="0" borderId="3" xfId="0" applyFont="1" applyBorder="1" applyAlignment="1">
      <alignment vertical="center"/>
    </xf>
    <xf numFmtId="0" fontId="35" fillId="0" borderId="4" xfId="0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35" fillId="0" borderId="16" xfId="0" applyFont="1" applyBorder="1" applyAlignment="1">
      <alignment vertical="center"/>
    </xf>
    <xf numFmtId="169" fontId="17" fillId="0" borderId="16" xfId="0" applyNumberFormat="1" applyFont="1" applyBorder="1" applyAlignment="1">
      <alignment horizontal="center" vertical="center"/>
    </xf>
    <xf numFmtId="168" fontId="4" fillId="0" borderId="16" xfId="0" applyNumberFormat="1" applyFont="1" applyBorder="1" applyAlignment="1">
      <alignment horizontal="center" vertical="center"/>
    </xf>
    <xf numFmtId="1" fontId="38" fillId="5" borderId="16" xfId="0" applyNumberFormat="1" applyFont="1" applyFill="1" applyBorder="1" applyAlignment="1" applyProtection="1">
      <alignment horizontal="center" vertical="center"/>
      <protection locked="0"/>
    </xf>
    <xf numFmtId="164" fontId="17" fillId="0" borderId="17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6" xfId="0" applyBorder="1" applyAlignment="1">
      <alignment vertical="center"/>
    </xf>
    <xf numFmtId="169" fontId="17" fillId="0" borderId="30" xfId="0" applyNumberFormat="1" applyFont="1" applyBorder="1" applyAlignment="1">
      <alignment horizontal="center" vertical="center"/>
    </xf>
    <xf numFmtId="168" fontId="4" fillId="0" borderId="30" xfId="0" applyNumberFormat="1" applyFont="1" applyBorder="1" applyAlignment="1">
      <alignment horizontal="center" vertical="center"/>
    </xf>
    <xf numFmtId="1" fontId="38" fillId="5" borderId="30" xfId="0" applyNumberFormat="1" applyFont="1" applyFill="1" applyBorder="1" applyAlignment="1" applyProtection="1">
      <alignment horizontal="center" vertical="center"/>
      <protection locked="0"/>
    </xf>
    <xf numFmtId="164" fontId="17" fillId="0" borderId="29" xfId="0" applyNumberFormat="1" applyFont="1" applyBorder="1" applyAlignment="1">
      <alignment horizontal="center" vertical="center"/>
    </xf>
    <xf numFmtId="0" fontId="35" fillId="0" borderId="31" xfId="0" applyFont="1" applyBorder="1" applyAlignment="1">
      <alignment vertical="center"/>
    </xf>
    <xf numFmtId="0" fontId="0" fillId="0" borderId="27" xfId="0" applyBorder="1" applyAlignment="1">
      <alignment vertical="center"/>
    </xf>
    <xf numFmtId="169" fontId="17" fillId="0" borderId="27" xfId="0" applyNumberFormat="1" applyFont="1" applyBorder="1" applyAlignment="1">
      <alignment horizontal="center" vertical="center"/>
    </xf>
    <xf numFmtId="168" fontId="4" fillId="0" borderId="27" xfId="0" applyNumberFormat="1" applyFont="1" applyBorder="1" applyAlignment="1">
      <alignment horizontal="center" vertical="center"/>
    </xf>
    <xf numFmtId="1" fontId="38" fillId="5" borderId="27" xfId="0" applyNumberFormat="1" applyFont="1" applyFill="1" applyBorder="1" applyAlignment="1" applyProtection="1">
      <alignment horizontal="center" vertical="center"/>
      <protection locked="0"/>
    </xf>
    <xf numFmtId="164" fontId="17" fillId="0" borderId="32" xfId="0" applyNumberFormat="1" applyFont="1" applyBorder="1" applyAlignment="1">
      <alignment horizontal="center" vertical="center"/>
    </xf>
    <xf numFmtId="0" fontId="33" fillId="4" borderId="28" xfId="0" applyFont="1" applyFill="1" applyBorder="1"/>
    <xf numFmtId="0" fontId="35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5" fillId="0" borderId="15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35" fillId="0" borderId="4" xfId="0" applyFont="1" applyBorder="1" applyAlignment="1">
      <alignment vertical="top"/>
    </xf>
    <xf numFmtId="165" fontId="4" fillId="0" borderId="30" xfId="0" applyNumberFormat="1" applyFont="1" applyBorder="1" applyAlignment="1">
      <alignment horizontal="center" vertical="center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165" fontId="4" fillId="0" borderId="16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30" xfId="0" applyNumberFormat="1" applyFont="1" applyBorder="1" applyAlignment="1">
      <alignment horizontal="center" vertical="center"/>
    </xf>
    <xf numFmtId="0" fontId="35" fillId="0" borderId="6" xfId="0" applyFont="1" applyBorder="1" applyAlignment="1">
      <alignment vertical="center"/>
    </xf>
    <xf numFmtId="164" fontId="17" fillId="0" borderId="7" xfId="0" applyNumberFormat="1" applyFont="1" applyBorder="1" applyAlignment="1">
      <alignment horizontal="center" vertical="center"/>
    </xf>
    <xf numFmtId="170" fontId="4" fillId="0" borderId="16" xfId="0" applyNumberFormat="1" applyFont="1" applyBorder="1" applyAlignment="1">
      <alignment horizontal="center" vertical="center"/>
    </xf>
    <xf numFmtId="0" fontId="1" fillId="6" borderId="2" xfId="0" applyFont="1" applyFill="1" applyBorder="1" applyAlignment="1" applyProtection="1">
      <alignment horizontal="right"/>
      <protection locked="0"/>
    </xf>
    <xf numFmtId="0" fontId="58" fillId="6" borderId="31" xfId="0" applyFont="1" applyFill="1" applyBorder="1" applyAlignment="1" applyProtection="1">
      <alignment horizontal="left" vertical="top"/>
      <protection locked="0"/>
    </xf>
    <xf numFmtId="0" fontId="0" fillId="6" borderId="27" xfId="0" applyFill="1" applyBorder="1" applyAlignment="1" applyProtection="1">
      <alignment vertical="top"/>
      <protection locked="0"/>
    </xf>
    <xf numFmtId="0" fontId="10" fillId="6" borderId="27" xfId="0" applyFont="1" applyFill="1" applyBorder="1" applyAlignment="1" applyProtection="1">
      <alignment horizontal="left"/>
      <protection locked="0"/>
    </xf>
    <xf numFmtId="0" fontId="19" fillId="6" borderId="27" xfId="0" applyFont="1" applyFill="1" applyBorder="1" applyAlignment="1" applyProtection="1">
      <alignment horizontal="center"/>
      <protection locked="0"/>
    </xf>
    <xf numFmtId="0" fontId="20" fillId="6" borderId="27" xfId="1" applyFont="1" applyFill="1" applyBorder="1" applyProtection="1">
      <protection locked="0"/>
    </xf>
    <xf numFmtId="0" fontId="3" fillId="6" borderId="32" xfId="0" applyFont="1" applyFill="1" applyBorder="1" applyProtection="1">
      <protection locked="0"/>
    </xf>
    <xf numFmtId="0" fontId="0" fillId="6" borderId="5" xfId="0" applyFill="1" applyBorder="1" applyProtection="1">
      <protection locked="0"/>
    </xf>
    <xf numFmtId="0" fontId="1" fillId="6" borderId="6" xfId="0" applyFont="1" applyFill="1" applyBorder="1" applyAlignment="1" applyProtection="1">
      <alignment horizontal="right"/>
      <protection locked="0"/>
    </xf>
    <xf numFmtId="0" fontId="14" fillId="6" borderId="0" xfId="0" applyFont="1" applyFill="1" applyAlignment="1" applyProtection="1">
      <alignment horizontal="left" vertical="center" readingOrder="1"/>
      <protection locked="0"/>
    </xf>
    <xf numFmtId="0" fontId="23" fillId="6" borderId="0" xfId="0" applyFont="1" applyFill="1" applyAlignment="1" applyProtection="1">
      <alignment horizontal="left" vertical="center" readingOrder="1"/>
      <protection locked="0"/>
    </xf>
    <xf numFmtId="0" fontId="19" fillId="6" borderId="0" xfId="0" applyFont="1" applyFill="1" applyAlignment="1" applyProtection="1">
      <alignment horizontal="center"/>
      <protection locked="0"/>
    </xf>
    <xf numFmtId="0" fontId="0" fillId="6" borderId="0" xfId="0" applyFill="1" applyProtection="1">
      <protection locked="0"/>
    </xf>
    <xf numFmtId="0" fontId="0" fillId="6" borderId="7" xfId="0" applyFill="1" applyBorder="1" applyProtection="1">
      <protection locked="0"/>
    </xf>
    <xf numFmtId="0" fontId="14" fillId="6" borderId="16" xfId="0" applyFont="1" applyFill="1" applyBorder="1" applyAlignment="1" applyProtection="1">
      <alignment horizontal="left" vertical="center" readingOrder="1"/>
      <protection locked="0"/>
    </xf>
    <xf numFmtId="0" fontId="23" fillId="6" borderId="16" xfId="0" applyFont="1" applyFill="1" applyBorder="1" applyAlignment="1" applyProtection="1">
      <alignment horizontal="left" vertical="center" readingOrder="1"/>
      <protection locked="0"/>
    </xf>
    <xf numFmtId="0" fontId="0" fillId="6" borderId="16" xfId="0" applyFill="1" applyBorder="1" applyProtection="1">
      <protection locked="0"/>
    </xf>
    <xf numFmtId="0" fontId="19" fillId="6" borderId="16" xfId="0" applyFont="1" applyFill="1" applyBorder="1" applyAlignment="1" applyProtection="1">
      <alignment horizontal="center"/>
      <protection locked="0"/>
    </xf>
    <xf numFmtId="0" fontId="8" fillId="6" borderId="16" xfId="0" applyFont="1" applyFill="1" applyBorder="1" applyProtection="1">
      <protection locked="0"/>
    </xf>
    <xf numFmtId="0" fontId="3" fillId="6" borderId="17" xfId="0" applyFont="1" applyFill="1" applyBorder="1" applyProtection="1">
      <protection locked="0"/>
    </xf>
    <xf numFmtId="0" fontId="16" fillId="0" borderId="4" xfId="0" applyFont="1" applyBorder="1" applyAlignment="1">
      <alignment horizontal="center" vertical="center" shrinkToFit="1"/>
    </xf>
    <xf numFmtId="0" fontId="44" fillId="0" borderId="0" xfId="0" applyFont="1" applyAlignment="1">
      <alignment horizontal="center" vertical="center"/>
    </xf>
    <xf numFmtId="0" fontId="45" fillId="0" borderId="0" xfId="0" applyFont="1" applyAlignment="1" applyProtection="1">
      <alignment horizontal="center" vertical="center"/>
      <protection locked="0"/>
    </xf>
    <xf numFmtId="0" fontId="35" fillId="0" borderId="3" xfId="0" applyFont="1" applyBorder="1" applyAlignment="1">
      <alignment vertical="center"/>
    </xf>
    <xf numFmtId="0" fontId="35" fillId="0" borderId="4" xfId="0" applyFont="1" applyBorder="1" applyAlignment="1">
      <alignment vertical="center"/>
    </xf>
    <xf numFmtId="0" fontId="13" fillId="2" borderId="1" xfId="0" applyFont="1" applyFill="1" applyBorder="1" applyAlignment="1" applyProtection="1">
      <alignment horizontal="left" vertical="center"/>
      <protection locked="0"/>
    </xf>
    <xf numFmtId="0" fontId="13" fillId="2" borderId="1" xfId="0" applyFont="1" applyFill="1" applyBorder="1" applyAlignment="1" applyProtection="1">
      <alignment horizontal="left" vertical="center" wrapText="1"/>
      <protection locked="0"/>
    </xf>
    <xf numFmtId="0" fontId="26" fillId="0" borderId="0" xfId="0" applyFont="1" applyAlignment="1">
      <alignment horizontal="center" wrapText="1"/>
    </xf>
    <xf numFmtId="0" fontId="29" fillId="0" borderId="4" xfId="0" applyFont="1" applyBorder="1" applyAlignment="1">
      <alignment horizontal="center" vertical="center"/>
    </xf>
    <xf numFmtId="0" fontId="14" fillId="6" borderId="3" xfId="0" applyFont="1" applyFill="1" applyBorder="1" applyAlignment="1" applyProtection="1">
      <alignment horizontal="left" vertical="center" readingOrder="1"/>
      <protection locked="0"/>
    </xf>
    <xf numFmtId="0" fontId="14" fillId="6" borderId="4" xfId="0" applyFont="1" applyFill="1" applyBorder="1" applyAlignment="1" applyProtection="1">
      <alignment horizontal="left" vertical="center" readingOrder="1"/>
      <protection locked="0"/>
    </xf>
    <xf numFmtId="0" fontId="51" fillId="0" borderId="21" xfId="0" applyFont="1" applyBorder="1" applyAlignment="1" applyProtection="1">
      <alignment vertical="center"/>
      <protection locked="0"/>
    </xf>
    <xf numFmtId="0" fontId="52" fillId="0" borderId="22" xfId="0" applyFont="1" applyBorder="1" applyAlignment="1" applyProtection="1">
      <alignment vertical="center"/>
      <protection locked="0"/>
    </xf>
    <xf numFmtId="0" fontId="52" fillId="0" borderId="23" xfId="0" applyFont="1" applyBorder="1" applyAlignment="1" applyProtection="1">
      <alignment vertical="center"/>
      <protection locked="0"/>
    </xf>
    <xf numFmtId="0" fontId="53" fillId="0" borderId="24" xfId="0" applyFont="1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13" fillId="2" borderId="12" xfId="0" applyFont="1" applyFill="1" applyBorder="1" applyAlignment="1" applyProtection="1">
      <alignment horizontal="left" vertical="center"/>
      <protection locked="0"/>
    </xf>
    <xf numFmtId="0" fontId="13" fillId="2" borderId="9" xfId="0" applyFont="1" applyFill="1" applyBorder="1" applyAlignment="1" applyProtection="1">
      <alignment horizontal="left" vertical="center"/>
      <protection locked="0"/>
    </xf>
    <xf numFmtId="0" fontId="13" fillId="2" borderId="10" xfId="0" applyFont="1" applyFill="1" applyBorder="1" applyAlignment="1" applyProtection="1">
      <alignment horizontal="left" vertical="center"/>
      <protection locked="0"/>
    </xf>
    <xf numFmtId="0" fontId="13" fillId="2" borderId="18" xfId="0" applyFont="1" applyFill="1" applyBorder="1" applyAlignment="1" applyProtection="1">
      <alignment horizontal="left" vertical="top"/>
      <protection locked="0"/>
    </xf>
    <xf numFmtId="0" fontId="13" fillId="2" borderId="28" xfId="0" applyFont="1" applyFill="1" applyBorder="1" applyAlignment="1" applyProtection="1">
      <alignment horizontal="left" vertical="top"/>
      <protection locked="0"/>
    </xf>
    <xf numFmtId="0" fontId="13" fillId="2" borderId="11" xfId="0" applyFont="1" applyFill="1" applyBorder="1" applyAlignment="1" applyProtection="1">
      <alignment horizontal="left" vertical="top"/>
      <protection locked="0"/>
    </xf>
    <xf numFmtId="0" fontId="13" fillId="2" borderId="19" xfId="0" applyFont="1" applyFill="1" applyBorder="1" applyAlignment="1" applyProtection="1">
      <alignment horizontal="left" vertical="top"/>
      <protection locked="0"/>
    </xf>
    <xf numFmtId="0" fontId="13" fillId="2" borderId="33" xfId="0" applyFont="1" applyFill="1" applyBorder="1" applyAlignment="1" applyProtection="1">
      <alignment horizontal="left" vertical="top"/>
      <protection locked="0"/>
    </xf>
    <xf numFmtId="0" fontId="13" fillId="2" borderId="20" xfId="0" applyFont="1" applyFill="1" applyBorder="1" applyAlignment="1" applyProtection="1">
      <alignment horizontal="left" vertical="top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ABAB"/>
      <rgbColor rgb="FF808080"/>
      <rgbColor rgb="FF9999FF"/>
      <rgbColor rgb="FF993366"/>
      <rgbColor rgb="FFE7E6E6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4636163</xdr:colOff>
      <xdr:row>0</xdr:row>
      <xdr:rowOff>346364</xdr:rowOff>
    </xdr:from>
    <xdr:to>
      <xdr:col>4</xdr:col>
      <xdr:colOff>1051856</xdr:colOff>
      <xdr:row>4</xdr:row>
      <xdr:rowOff>415637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086436" y="346364"/>
          <a:ext cx="8469147" cy="1870364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17320</xdr:colOff>
      <xdr:row>0</xdr:row>
      <xdr:rowOff>17319</xdr:rowOff>
    </xdr:from>
    <xdr:to>
      <xdr:col>2</xdr:col>
      <xdr:colOff>4554682</xdr:colOff>
      <xdr:row>5</xdr:row>
      <xdr:rowOff>152067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124" r="13051" b="-1295"/>
        <a:stretch/>
      </xdr:blipFill>
      <xdr:spPr>
        <a:xfrm>
          <a:off x="17320" y="17319"/>
          <a:ext cx="4987635" cy="2386112"/>
        </a:xfrm>
        <a:prstGeom prst="rect">
          <a:avLst/>
        </a:prstGeom>
      </xdr:spPr>
    </xdr:pic>
    <xdr:clientData/>
  </xdr:twoCellAnchor>
  <xdr:twoCellAnchor editAs="oneCell">
    <xdr:from>
      <xdr:col>4</xdr:col>
      <xdr:colOff>1226129</xdr:colOff>
      <xdr:row>0</xdr:row>
      <xdr:rowOff>0</xdr:rowOff>
    </xdr:from>
    <xdr:to>
      <xdr:col>8</xdr:col>
      <xdr:colOff>13856</xdr:colOff>
      <xdr:row>5</xdr:row>
      <xdr:rowOff>134748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124" r="13051" b="-1295"/>
        <a:stretch/>
      </xdr:blipFill>
      <xdr:spPr>
        <a:xfrm>
          <a:off x="13729856" y="0"/>
          <a:ext cx="4987635" cy="2386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MJ63"/>
  <sheetViews>
    <sheetView tabSelected="1" zoomScale="55" zoomScaleNormal="55" zoomScalePageLayoutView="40" workbookViewId="0">
      <selection activeCell="K8" sqref="K8"/>
    </sheetView>
  </sheetViews>
  <sheetFormatPr baseColWidth="10" defaultColWidth="11.42578125" defaultRowHeight="18.75" x14ac:dyDescent="0.3"/>
  <cols>
    <col min="2" max="2" width="6.85546875" style="1" customWidth="1"/>
    <col min="3" max="3" width="92" style="2" customWidth="1"/>
    <col min="4" max="4" width="69.85546875" style="2" customWidth="1"/>
    <col min="5" max="5" width="21" style="3" customWidth="1"/>
    <col min="6" max="6" width="20.85546875" style="3" customWidth="1"/>
    <col min="7" max="7" width="23.28515625" style="2" customWidth="1"/>
    <col min="8" max="8" width="27.7109375" style="2" customWidth="1"/>
    <col min="9" max="9" width="2.85546875" style="2" customWidth="1"/>
    <col min="10" max="10" width="15.28515625" style="2" customWidth="1"/>
    <col min="11" max="11" width="20.7109375" style="2" customWidth="1"/>
    <col min="12" max="1024" width="11.42578125" style="2"/>
  </cols>
  <sheetData>
    <row r="1" spans="2:9" ht="22.5" x14ac:dyDescent="0.3">
      <c r="B1" s="36"/>
      <c r="C1" s="37"/>
      <c r="D1" s="37"/>
      <c r="E1" s="38"/>
      <c r="F1" s="39"/>
      <c r="H1" s="37"/>
      <c r="I1" s="37"/>
    </row>
    <row r="2" spans="2:9" ht="30" x14ac:dyDescent="0.4">
      <c r="B2" s="36"/>
      <c r="C2" s="37"/>
      <c r="D2" s="37"/>
      <c r="E2" s="38"/>
      <c r="F2" s="39"/>
      <c r="G2" s="40"/>
      <c r="H2" s="37"/>
      <c r="I2" s="37"/>
    </row>
    <row r="3" spans="2:9" ht="40.5" customHeight="1" x14ac:dyDescent="0.3">
      <c r="B3" s="36"/>
      <c r="C3" s="37"/>
      <c r="D3" s="37"/>
      <c r="E3" s="41"/>
      <c r="I3" s="37"/>
    </row>
    <row r="4" spans="2:9" ht="40.5" customHeight="1" x14ac:dyDescent="0.3">
      <c r="B4" s="36"/>
      <c r="C4" s="37"/>
      <c r="D4" s="37"/>
      <c r="E4" s="41"/>
      <c r="I4" s="37"/>
    </row>
    <row r="5" spans="2:9" ht="42.95" customHeight="1" x14ac:dyDescent="0.3">
      <c r="B5" s="36"/>
      <c r="C5" s="37"/>
      <c r="D5" s="37"/>
      <c r="E5" s="39"/>
      <c r="I5" s="37"/>
    </row>
    <row r="6" spans="2:9" ht="72" customHeight="1" thickBot="1" x14ac:dyDescent="0.5">
      <c r="B6" s="36"/>
      <c r="C6" s="37"/>
      <c r="D6" s="37"/>
      <c r="E6" s="39"/>
      <c r="F6" s="42" t="s">
        <v>29</v>
      </c>
      <c r="G6" s="43"/>
      <c r="H6" s="37"/>
      <c r="I6" s="37"/>
    </row>
    <row r="7" spans="2:9" ht="27" thickTop="1" x14ac:dyDescent="0.35">
      <c r="B7" s="36"/>
      <c r="C7" s="80" t="s">
        <v>0</v>
      </c>
      <c r="D7" s="80"/>
      <c r="E7" s="80"/>
      <c r="F7" s="153" t="s">
        <v>30</v>
      </c>
      <c r="G7" s="154"/>
      <c r="H7" s="155"/>
      <c r="I7" s="37"/>
    </row>
    <row r="8" spans="2:9" ht="36" customHeight="1" thickBot="1" x14ac:dyDescent="0.35">
      <c r="B8" s="36"/>
      <c r="C8" s="44"/>
      <c r="D8" s="44"/>
      <c r="E8" s="39"/>
      <c r="F8" s="156" t="s">
        <v>28</v>
      </c>
      <c r="G8" s="157"/>
      <c r="H8" s="158"/>
      <c r="I8" s="37"/>
    </row>
    <row r="9" spans="2:9" ht="42" customHeight="1" thickTop="1" x14ac:dyDescent="0.45">
      <c r="B9" s="45" t="s">
        <v>1</v>
      </c>
      <c r="C9" s="46"/>
      <c r="D9" s="46"/>
      <c r="E9" s="39"/>
      <c r="F9" s="39"/>
      <c r="G9" s="43"/>
      <c r="H9" s="40" t="s">
        <v>40</v>
      </c>
      <c r="I9" s="37"/>
    </row>
    <row r="10" spans="2:9" s="5" customFormat="1" ht="51.75" customHeight="1" x14ac:dyDescent="0.35">
      <c r="B10" s="159" t="s">
        <v>2</v>
      </c>
      <c r="C10" s="160"/>
      <c r="D10" s="160"/>
      <c r="E10" s="160"/>
      <c r="F10" s="160"/>
      <c r="G10" s="160"/>
      <c r="H10" s="160"/>
      <c r="I10" s="161"/>
    </row>
    <row r="11" spans="2:9" s="5" customFormat="1" ht="51.75" customHeight="1" x14ac:dyDescent="0.35">
      <c r="B11" s="162" t="s">
        <v>3</v>
      </c>
      <c r="C11" s="163"/>
      <c r="D11" s="163"/>
      <c r="E11" s="163"/>
      <c r="F11" s="163"/>
      <c r="G11" s="163"/>
      <c r="H11" s="163"/>
      <c r="I11" s="164"/>
    </row>
    <row r="12" spans="2:9" s="5" customFormat="1" ht="66" customHeight="1" x14ac:dyDescent="0.35">
      <c r="B12" s="165"/>
      <c r="C12" s="166"/>
      <c r="D12" s="166"/>
      <c r="E12" s="166"/>
      <c r="F12" s="166"/>
      <c r="G12" s="166"/>
      <c r="H12" s="166"/>
      <c r="I12" s="167"/>
    </row>
    <row r="13" spans="2:9" s="5" customFormat="1" ht="51.75" customHeight="1" x14ac:dyDescent="0.45">
      <c r="B13" s="45" t="s">
        <v>4</v>
      </c>
      <c r="C13" s="47"/>
      <c r="D13" s="47"/>
      <c r="E13" s="48"/>
      <c r="F13" s="48"/>
      <c r="G13" s="49"/>
      <c r="H13" s="50"/>
      <c r="I13" s="50"/>
    </row>
    <row r="14" spans="2:9" s="5" customFormat="1" ht="51.75" customHeight="1" x14ac:dyDescent="0.35">
      <c r="B14" s="147" t="s">
        <v>5</v>
      </c>
      <c r="C14" s="147"/>
      <c r="D14" s="147"/>
      <c r="E14" s="147"/>
      <c r="F14" s="147"/>
      <c r="G14" s="147"/>
      <c r="H14" s="147"/>
      <c r="I14" s="147"/>
    </row>
    <row r="15" spans="2:9" s="5" customFormat="1" ht="59.25" customHeight="1" x14ac:dyDescent="0.35">
      <c r="B15" s="148" t="s">
        <v>6</v>
      </c>
      <c r="C15" s="148"/>
      <c r="D15" s="148"/>
      <c r="E15" s="148"/>
      <c r="F15" s="148"/>
      <c r="G15" s="148"/>
      <c r="H15" s="148"/>
      <c r="I15" s="148"/>
    </row>
    <row r="16" spans="2:9" s="5" customFormat="1" ht="51.75" customHeight="1" x14ac:dyDescent="0.35">
      <c r="B16" s="147" t="s">
        <v>7</v>
      </c>
      <c r="C16" s="147"/>
      <c r="D16" s="147"/>
      <c r="E16" s="147"/>
      <c r="F16" s="147"/>
      <c r="G16" s="147"/>
      <c r="H16" s="147"/>
      <c r="I16" s="147"/>
    </row>
    <row r="17" spans="2:11" ht="16.5" customHeight="1" thickBot="1" x14ac:dyDescent="0.35">
      <c r="B17" s="36"/>
      <c r="C17" s="51"/>
      <c r="D17" s="51"/>
      <c r="E17" s="39"/>
      <c r="F17" s="39"/>
      <c r="G17" s="43"/>
      <c r="H17" s="37"/>
      <c r="I17" s="37"/>
    </row>
    <row r="18" spans="2:11" ht="41.45" customHeight="1" thickBot="1" x14ac:dyDescent="0.4">
      <c r="B18" s="123" t="s">
        <v>8</v>
      </c>
      <c r="C18" s="124"/>
      <c r="D18" s="125"/>
      <c r="E18" s="126"/>
      <c r="F18" s="126"/>
      <c r="G18" s="127"/>
      <c r="H18" s="128"/>
      <c r="I18" s="7"/>
    </row>
    <row r="19" spans="2:11" ht="32.25" customHeight="1" thickBot="1" x14ac:dyDescent="0.35">
      <c r="B19" s="122"/>
      <c r="C19" s="151" t="s">
        <v>41</v>
      </c>
      <c r="D19" s="152"/>
      <c r="E19" s="152"/>
      <c r="F19" s="152"/>
      <c r="G19" s="152"/>
      <c r="H19" s="129"/>
      <c r="I19" s="8"/>
    </row>
    <row r="20" spans="2:11" ht="18.75" customHeight="1" thickBot="1" x14ac:dyDescent="0.35">
      <c r="B20" s="130"/>
      <c r="C20" s="131"/>
      <c r="D20" s="132"/>
      <c r="E20" s="133"/>
      <c r="F20" s="133"/>
      <c r="G20" s="134"/>
      <c r="H20" s="135"/>
      <c r="I20" s="8"/>
    </row>
    <row r="21" spans="2:11" ht="32.25" customHeight="1" thickBot="1" x14ac:dyDescent="0.35">
      <c r="B21" s="122"/>
      <c r="C21" s="136" t="s">
        <v>39</v>
      </c>
      <c r="D21" s="137"/>
      <c r="E21" s="138"/>
      <c r="F21" s="139"/>
      <c r="G21" s="140"/>
      <c r="H21" s="141"/>
      <c r="I21" s="7"/>
    </row>
    <row r="22" spans="2:11" ht="18.75" customHeight="1" x14ac:dyDescent="0.3">
      <c r="B22" s="36"/>
      <c r="C22"/>
      <c r="D22"/>
      <c r="E22" s="41"/>
      <c r="F22" s="52"/>
      <c r="G22" s="43"/>
      <c r="H22" s="37"/>
      <c r="I22" s="37"/>
    </row>
    <row r="23" spans="2:11" ht="71.25" customHeight="1" x14ac:dyDescent="0.55000000000000004">
      <c r="B23" s="53"/>
      <c r="C23" s="54" t="s">
        <v>32</v>
      </c>
      <c r="D23" s="79"/>
      <c r="E23" s="149" t="s">
        <v>34</v>
      </c>
      <c r="F23" s="149"/>
      <c r="G23" s="149"/>
      <c r="H23" s="149"/>
      <c r="I23" s="55"/>
      <c r="J23" s="9"/>
      <c r="K23" s="9"/>
    </row>
    <row r="24" spans="2:11" ht="15" customHeight="1" thickBot="1" x14ac:dyDescent="0.35">
      <c r="B24" s="36"/>
      <c r="C24" s="28"/>
      <c r="D24" s="28"/>
      <c r="E24" s="56"/>
      <c r="F24" s="57"/>
      <c r="G24"/>
      <c r="H24" s="37"/>
      <c r="I24" s="37"/>
    </row>
    <row r="25" spans="2:11" ht="47.25" customHeight="1" x14ac:dyDescent="0.5">
      <c r="B25" s="58"/>
      <c r="C25" s="150" t="s">
        <v>9</v>
      </c>
      <c r="D25" s="150"/>
      <c r="E25" s="150"/>
      <c r="F25" s="27"/>
      <c r="G25" s="59" t="s">
        <v>31</v>
      </c>
      <c r="H25" s="27"/>
      <c r="I25" s="60"/>
    </row>
    <row r="26" spans="2:11" ht="47.25" customHeight="1" x14ac:dyDescent="0.3">
      <c r="B26" s="61"/>
      <c r="C26" s="28"/>
      <c r="D26" s="28"/>
      <c r="E26" s="29" t="s">
        <v>10</v>
      </c>
      <c r="F26" s="29" t="s">
        <v>11</v>
      </c>
      <c r="G26" s="35" t="s">
        <v>12</v>
      </c>
      <c r="H26" s="35" t="s">
        <v>33</v>
      </c>
      <c r="I26" s="62"/>
    </row>
    <row r="27" spans="2:11" ht="47.25" customHeight="1" thickBot="1" x14ac:dyDescent="0.5">
      <c r="B27" s="63"/>
      <c r="C27" s="86" t="s">
        <v>13</v>
      </c>
      <c r="D27" s="107"/>
      <c r="E27" s="31"/>
      <c r="F27" s="31"/>
      <c r="G27" s="30"/>
      <c r="H27" s="30"/>
      <c r="I27" s="64"/>
    </row>
    <row r="28" spans="2:11" s="10" customFormat="1" ht="53.25" customHeight="1" x14ac:dyDescent="0.25">
      <c r="B28" s="65"/>
      <c r="C28" s="108" t="s">
        <v>14</v>
      </c>
      <c r="D28" s="109"/>
      <c r="E28" s="97">
        <v>200</v>
      </c>
      <c r="F28" s="98">
        <v>36</v>
      </c>
      <c r="G28" s="99"/>
      <c r="H28" s="100" t="str">
        <f>IF(ISBLANK(G28),"",F28*G28)</f>
        <v/>
      </c>
      <c r="I28" s="66"/>
    </row>
    <row r="29" spans="2:11" s="10" customFormat="1" ht="53.25" customHeight="1" thickBot="1" x14ac:dyDescent="0.3">
      <c r="B29" s="65"/>
      <c r="C29" s="110"/>
      <c r="D29" s="111"/>
      <c r="E29" s="91" t="s">
        <v>35</v>
      </c>
      <c r="F29" s="92">
        <v>78</v>
      </c>
      <c r="G29" s="93"/>
      <c r="H29" s="94"/>
      <c r="I29" s="66"/>
    </row>
    <row r="30" spans="2:11" s="10" customFormat="1" ht="47.25" customHeight="1" thickBot="1" x14ac:dyDescent="0.5">
      <c r="B30" s="67"/>
      <c r="C30" s="32" t="s">
        <v>15</v>
      </c>
      <c r="D30" s="33"/>
      <c r="E30" s="81"/>
      <c r="F30" s="34"/>
      <c r="G30" s="11"/>
      <c r="H30" s="12"/>
      <c r="I30" s="66"/>
    </row>
    <row r="31" spans="2:11" s="10" customFormat="1" ht="47.25" customHeight="1" thickBot="1" x14ac:dyDescent="0.3">
      <c r="B31" s="65"/>
      <c r="C31" s="87" t="s">
        <v>37</v>
      </c>
      <c r="D31" s="88"/>
      <c r="E31" s="97">
        <v>200</v>
      </c>
      <c r="F31" s="98">
        <v>24</v>
      </c>
      <c r="G31" s="99"/>
      <c r="H31" s="100" t="str">
        <f t="shared" ref="H31" si="0">IF(ISBLANK(G31),"",F31*G31)</f>
        <v/>
      </c>
      <c r="I31" s="66"/>
    </row>
    <row r="32" spans="2:11" s="10" customFormat="1" ht="47.25" customHeight="1" x14ac:dyDescent="0.25">
      <c r="B32" s="65"/>
      <c r="C32" s="87" t="s">
        <v>16</v>
      </c>
      <c r="D32" s="88"/>
      <c r="E32" s="97">
        <v>200</v>
      </c>
      <c r="F32" s="98">
        <v>24</v>
      </c>
      <c r="G32" s="99"/>
      <c r="H32" s="100" t="str">
        <f t="shared" ref="H32:H36" si="1">IF(ISBLANK(G32),"",F32*G32)</f>
        <v/>
      </c>
      <c r="I32" s="66"/>
    </row>
    <row r="33" spans="2:9" s="10" customFormat="1" ht="47.25" customHeight="1" thickBot="1" x14ac:dyDescent="0.3">
      <c r="B33" s="65"/>
      <c r="C33" s="89"/>
      <c r="D33" s="90"/>
      <c r="E33" s="91" t="s">
        <v>36</v>
      </c>
      <c r="F33" s="92">
        <v>53</v>
      </c>
      <c r="G33" s="93"/>
      <c r="H33" s="94"/>
      <c r="I33" s="66"/>
    </row>
    <row r="34" spans="2:9" s="10" customFormat="1" ht="47.25" customHeight="1" x14ac:dyDescent="0.25">
      <c r="B34" s="65"/>
      <c r="C34" s="87" t="s">
        <v>17</v>
      </c>
      <c r="D34" s="88"/>
      <c r="E34" s="97">
        <v>200</v>
      </c>
      <c r="F34" s="98">
        <v>24</v>
      </c>
      <c r="G34" s="99"/>
      <c r="H34" s="100" t="str">
        <f t="shared" si="1"/>
        <v/>
      </c>
      <c r="I34" s="66"/>
    </row>
    <row r="35" spans="2:9" s="10" customFormat="1" ht="47.25" customHeight="1" thickBot="1" x14ac:dyDescent="0.3">
      <c r="B35" s="65"/>
      <c r="C35" s="89"/>
      <c r="D35" s="90"/>
      <c r="E35" s="91">
        <v>500</v>
      </c>
      <c r="F35" s="92">
        <v>53</v>
      </c>
      <c r="G35" s="93"/>
      <c r="H35" s="94" t="str">
        <f t="shared" ref="H35" si="2">IF(ISBLANK(G35),"",F35*G35)</f>
        <v/>
      </c>
      <c r="I35" s="66"/>
    </row>
    <row r="36" spans="2:9" s="10" customFormat="1" ht="47.25" customHeight="1" x14ac:dyDescent="0.25">
      <c r="B36" s="65"/>
      <c r="C36" s="87" t="s">
        <v>18</v>
      </c>
      <c r="D36" s="95"/>
      <c r="E36" s="97">
        <v>200</v>
      </c>
      <c r="F36" s="98">
        <v>24</v>
      </c>
      <c r="G36" s="99"/>
      <c r="H36" s="100" t="str">
        <f t="shared" si="1"/>
        <v/>
      </c>
      <c r="I36" s="66"/>
    </row>
    <row r="37" spans="2:9" s="10" customFormat="1" ht="47.25" customHeight="1" thickBot="1" x14ac:dyDescent="0.3">
      <c r="B37" s="65"/>
      <c r="C37" s="89"/>
      <c r="D37" s="96"/>
      <c r="E37" s="91">
        <v>500</v>
      </c>
      <c r="F37" s="92">
        <v>53</v>
      </c>
      <c r="G37" s="93"/>
      <c r="H37" s="94"/>
      <c r="I37" s="66"/>
    </row>
    <row r="38" spans="2:9" s="10" customFormat="1" ht="47.25" customHeight="1" thickBot="1" x14ac:dyDescent="0.3">
      <c r="B38" s="65"/>
      <c r="C38" s="101" t="s">
        <v>38</v>
      </c>
      <c r="D38" s="102"/>
      <c r="E38" s="103">
        <v>200</v>
      </c>
      <c r="F38" s="104">
        <v>24</v>
      </c>
      <c r="G38" s="105"/>
      <c r="H38" s="106" t="str">
        <f t="shared" ref="H38" si="3">IF(ISBLANK(G38),"",F38*G38)</f>
        <v/>
      </c>
      <c r="I38" s="66"/>
    </row>
    <row r="39" spans="2:9" s="10" customFormat="1" ht="47.25" customHeight="1" thickBot="1" x14ac:dyDescent="0.5">
      <c r="B39" s="67"/>
      <c r="C39" s="32" t="s">
        <v>19</v>
      </c>
      <c r="D39" s="33"/>
      <c r="E39" s="81"/>
      <c r="F39" s="34"/>
      <c r="G39" s="11"/>
      <c r="H39" s="12"/>
      <c r="I39" s="66"/>
    </row>
    <row r="40" spans="2:9" s="10" customFormat="1" ht="47.25" customHeight="1" x14ac:dyDescent="0.25">
      <c r="B40" s="65"/>
      <c r="C40" s="87" t="s">
        <v>20</v>
      </c>
      <c r="D40" s="112"/>
      <c r="E40" s="97">
        <v>200</v>
      </c>
      <c r="F40" s="113">
        <v>22</v>
      </c>
      <c r="G40" s="99"/>
      <c r="H40" s="100" t="str">
        <f>IF(ISBLANK(G40),"",F40*G40)</f>
        <v/>
      </c>
      <c r="I40" s="66"/>
    </row>
    <row r="41" spans="2:9" s="10" customFormat="1" ht="47.25" customHeight="1" thickBot="1" x14ac:dyDescent="0.3">
      <c r="B41" s="65"/>
      <c r="C41" s="114"/>
      <c r="D41" s="115"/>
      <c r="E41" s="91">
        <v>500</v>
      </c>
      <c r="F41" s="116">
        <v>48</v>
      </c>
      <c r="G41" s="93"/>
      <c r="H41" s="94" t="str">
        <f>IF(ISBLANK(G41),"",F41*G41)</f>
        <v/>
      </c>
      <c r="I41" s="66"/>
    </row>
    <row r="42" spans="2:9" ht="24.75" customHeight="1" thickBot="1" x14ac:dyDescent="0.5">
      <c r="B42" s="67"/>
      <c r="C42" s="32" t="s">
        <v>21</v>
      </c>
      <c r="D42" s="33"/>
      <c r="E42" s="81"/>
      <c r="F42" s="34"/>
      <c r="G42" s="11"/>
      <c r="H42" s="12"/>
      <c r="I42" s="66"/>
    </row>
    <row r="43" spans="2:9" ht="47.25" customHeight="1" x14ac:dyDescent="0.25">
      <c r="B43" s="65"/>
      <c r="C43" s="145" t="s">
        <v>22</v>
      </c>
      <c r="D43" s="146"/>
      <c r="E43" s="97">
        <v>200</v>
      </c>
      <c r="F43" s="118">
        <v>24</v>
      </c>
      <c r="G43" s="99"/>
      <c r="H43" s="100" t="str">
        <f t="shared" ref="H43:H48" si="4">IF(ISBLANK(G43),"",F43*G43)</f>
        <v/>
      </c>
      <c r="I43" s="66"/>
    </row>
    <row r="44" spans="2:9" ht="47.25" customHeight="1" thickBot="1" x14ac:dyDescent="0.3">
      <c r="B44" s="65"/>
      <c r="C44" s="119"/>
      <c r="D44" s="82"/>
      <c r="E44" s="84">
        <v>500</v>
      </c>
      <c r="F44" s="117">
        <v>53</v>
      </c>
      <c r="G44" s="85"/>
      <c r="H44" s="120"/>
      <c r="I44" s="66"/>
    </row>
    <row r="45" spans="2:9" s="10" customFormat="1" ht="47.25" customHeight="1" x14ac:dyDescent="0.25">
      <c r="B45" s="65"/>
      <c r="C45" s="87" t="s">
        <v>23</v>
      </c>
      <c r="D45" s="88"/>
      <c r="E45" s="97">
        <v>200</v>
      </c>
      <c r="F45" s="118">
        <v>24</v>
      </c>
      <c r="G45" s="99"/>
      <c r="H45" s="100" t="str">
        <f t="shared" si="4"/>
        <v/>
      </c>
      <c r="I45" s="66"/>
    </row>
    <row r="46" spans="2:9" s="10" customFormat="1" ht="47.25" customHeight="1" thickBot="1" x14ac:dyDescent="0.3">
      <c r="B46" s="65"/>
      <c r="C46" s="89"/>
      <c r="D46" s="90"/>
      <c r="E46" s="91">
        <v>500</v>
      </c>
      <c r="F46" s="121">
        <v>53</v>
      </c>
      <c r="G46" s="93"/>
      <c r="H46" s="94"/>
      <c r="I46" s="66"/>
    </row>
    <row r="47" spans="2:9" s="10" customFormat="1" ht="47.25" customHeight="1" x14ac:dyDescent="0.25">
      <c r="B47" s="65"/>
      <c r="C47" s="119" t="s">
        <v>24</v>
      </c>
      <c r="D47" s="83"/>
      <c r="E47" s="97">
        <v>200</v>
      </c>
      <c r="F47" s="118">
        <v>24</v>
      </c>
      <c r="G47" s="99"/>
      <c r="H47" s="100" t="str">
        <f t="shared" ref="H47" si="5">IF(ISBLANK(G47),"",F47*G47)</f>
        <v/>
      </c>
      <c r="I47" s="66"/>
    </row>
    <row r="48" spans="2:9" s="10" customFormat="1" ht="53.25" customHeight="1" thickBot="1" x14ac:dyDescent="0.3">
      <c r="B48" s="65"/>
      <c r="C48" s="89"/>
      <c r="D48" s="96"/>
      <c r="E48" s="91">
        <v>500</v>
      </c>
      <c r="F48" s="121">
        <v>53</v>
      </c>
      <c r="G48" s="93"/>
      <c r="H48" s="94" t="str">
        <f t="shared" si="4"/>
        <v/>
      </c>
      <c r="I48" s="66"/>
    </row>
    <row r="49" spans="2:9" ht="21" customHeight="1" thickBot="1" x14ac:dyDescent="0.35">
      <c r="B49" s="61"/>
      <c r="C49" s="37"/>
      <c r="D49" s="37"/>
      <c r="E49" s="13"/>
      <c r="F49" s="39"/>
      <c r="G49" s="43"/>
      <c r="H49" s="37"/>
      <c r="I49" s="62"/>
    </row>
    <row r="50" spans="2:9" ht="75.75" customHeight="1" thickTop="1" thickBot="1" x14ac:dyDescent="0.55000000000000004">
      <c r="B50" s="61"/>
      <c r="C50" s="68" t="s">
        <v>25</v>
      </c>
      <c r="D50" s="69"/>
      <c r="E50" s="14">
        <f>SUMPRODUCT(E28:E48,G28:G48)/1000</f>
        <v>0</v>
      </c>
      <c r="F50" s="70"/>
      <c r="G50" s="15" t="str">
        <f>IF(SUM(G28:G48)=0,"",SUM(G28:G48))</f>
        <v/>
      </c>
      <c r="H50" s="16" t="str">
        <f>IF(SUM(H28:H48)=0,"",SUM(H28:H48))</f>
        <v/>
      </c>
      <c r="I50" s="64"/>
    </row>
    <row r="51" spans="2:9" ht="20.25" thickTop="1" thickBot="1" x14ac:dyDescent="0.35">
      <c r="B51" s="71"/>
      <c r="C51" s="72"/>
      <c r="D51" s="72"/>
      <c r="E51" s="73"/>
      <c r="F51" s="74"/>
      <c r="G51" s="72"/>
      <c r="H51" s="72"/>
      <c r="I51" s="75"/>
    </row>
    <row r="52" spans="2:9" ht="55.5" customHeight="1" x14ac:dyDescent="0.25">
      <c r="B52" s="142" t="s">
        <v>26</v>
      </c>
      <c r="C52" s="142"/>
      <c r="D52" s="142"/>
      <c r="E52" s="142"/>
      <c r="F52" s="142"/>
      <c r="G52" s="142"/>
      <c r="H52" s="142"/>
      <c r="I52" s="142"/>
    </row>
    <row r="53" spans="2:9" ht="22.5" x14ac:dyDescent="0.25">
      <c r="B53" s="76"/>
      <c r="C53" s="20"/>
      <c r="D53" s="20"/>
      <c r="E53" s="20"/>
      <c r="F53" s="20"/>
      <c r="G53" s="20"/>
      <c r="H53" s="20"/>
      <c r="I53" s="20"/>
    </row>
    <row r="54" spans="2:9" ht="34.5" x14ac:dyDescent="0.25">
      <c r="B54" s="77"/>
      <c r="C54" s="143" t="s">
        <v>27</v>
      </c>
      <c r="D54" s="143"/>
      <c r="E54" s="143"/>
      <c r="F54" s="143"/>
      <c r="G54" s="143"/>
      <c r="H54" s="143"/>
      <c r="I54" s="78"/>
    </row>
    <row r="55" spans="2:9" ht="34.5" x14ac:dyDescent="0.25">
      <c r="B55" s="17"/>
      <c r="C55" s="19"/>
      <c r="D55" s="20"/>
      <c r="E55" s="20"/>
      <c r="F55" s="20"/>
      <c r="G55" s="20"/>
      <c r="H55" s="20"/>
      <c r="I55" s="18"/>
    </row>
    <row r="56" spans="2:9" ht="36" x14ac:dyDescent="0.3">
      <c r="C56" s="144"/>
      <c r="D56" s="144"/>
      <c r="E56" s="144"/>
      <c r="F56" s="144"/>
      <c r="G56" s="144"/>
      <c r="H56" s="144"/>
      <c r="I56" s="6"/>
    </row>
    <row r="57" spans="2:9" x14ac:dyDescent="0.3">
      <c r="C57" s="21"/>
      <c r="D57" s="21"/>
      <c r="E57" s="22"/>
      <c r="F57" s="22"/>
      <c r="G57" s="23"/>
      <c r="H57" s="6"/>
      <c r="I57" s="6"/>
    </row>
    <row r="58" spans="2:9" x14ac:dyDescent="0.3">
      <c r="C58" s="24"/>
      <c r="D58" s="24"/>
      <c r="E58" s="25"/>
      <c r="F58" s="25"/>
      <c r="G58" s="23"/>
      <c r="H58" s="6"/>
      <c r="I58" s="6"/>
    </row>
    <row r="59" spans="2:9" x14ac:dyDescent="0.3">
      <c r="C59" s="6"/>
      <c r="D59" s="6"/>
      <c r="E59" s="4"/>
      <c r="F59" s="4"/>
      <c r="H59" s="6"/>
      <c r="I59" s="6"/>
    </row>
    <row r="60" spans="2:9" x14ac:dyDescent="0.3">
      <c r="C60" s="6"/>
      <c r="D60" s="6"/>
      <c r="E60" s="4"/>
      <c r="F60" s="4"/>
      <c r="H60" s="6"/>
      <c r="I60" s="6"/>
    </row>
    <row r="61" spans="2:9" x14ac:dyDescent="0.3">
      <c r="H61" s="6"/>
      <c r="I61" s="6"/>
    </row>
    <row r="62" spans="2:9" x14ac:dyDescent="0.3">
      <c r="C62" s="6"/>
      <c r="D62" s="6"/>
      <c r="E62" s="4"/>
      <c r="F62" s="4"/>
      <c r="G62" s="24"/>
      <c r="H62" s="6"/>
      <c r="I62" s="6"/>
    </row>
    <row r="63" spans="2:9" x14ac:dyDescent="0.3">
      <c r="E63" s="26"/>
      <c r="F63" s="26"/>
      <c r="G63" s="6"/>
      <c r="H63" s="6"/>
      <c r="I63" s="6"/>
    </row>
  </sheetData>
  <sheetProtection formatCells="0" formatColumns="0" formatRows="0" insertColumns="0" insertRows="0" insertHyperlinks="0" selectLockedCells="1"/>
  <mergeCells count="14">
    <mergeCell ref="F7:H7"/>
    <mergeCell ref="F8:H8"/>
    <mergeCell ref="B10:I10"/>
    <mergeCell ref="B11:I12"/>
    <mergeCell ref="B52:I52"/>
    <mergeCell ref="C54:H54"/>
    <mergeCell ref="C56:H56"/>
    <mergeCell ref="C43:D43"/>
    <mergeCell ref="B14:I14"/>
    <mergeCell ref="B15:I15"/>
    <mergeCell ref="B16:I16"/>
    <mergeCell ref="E23:H23"/>
    <mergeCell ref="C25:E25"/>
    <mergeCell ref="C19:G19"/>
  </mergeCells>
  <printOptions horizontalCentered="1" verticalCentered="1"/>
  <pageMargins left="0.25" right="0.25" top="0.75" bottom="0.75" header="0.3" footer="0.3"/>
  <pageSetup paperSize="9" scale="30" firstPageNumber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320DF17F85A14E8382C00CA188F5F6" ma:contentTypeVersion="3" ma:contentTypeDescription="Crée un document." ma:contentTypeScope="" ma:versionID="d8c22a81edc965d50465194ab9ae4f99">
  <xsd:schema xmlns:xsd="http://www.w3.org/2001/XMLSchema" xmlns:xs="http://www.w3.org/2001/XMLSchema" xmlns:p="http://schemas.microsoft.com/office/2006/metadata/properties" xmlns:ns2="de34affe-c911-46e7-8942-63c4f5e546fd" targetNamespace="http://schemas.microsoft.com/office/2006/metadata/properties" ma:root="true" ma:fieldsID="589b64aaf4dbcc71f86353a375ad7e23" ns2:_="">
    <xsd:import namespace="de34affe-c911-46e7-8942-63c4f5e546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4affe-c911-46e7-8942-63c4f5e54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FBC704-8449-4FB8-81EB-0ADB322C40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34affe-c911-46e7-8942-63c4f5e546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5838DB-85FE-47E3-A30F-5E8DD905B28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1A9FEF-0852-48C2-B2D6-78305F981C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Feuil1!Print_Area</vt:lpstr>
      <vt:lpstr>Feuil1!Zone_d_impression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Hervé BOUCHER</dc:creator>
  <dc:description/>
  <cp:lastModifiedBy>Cloud</cp:lastModifiedBy>
  <cp:revision>2</cp:revision>
  <cp:lastPrinted>2023-05-03T14:40:26Z</cp:lastPrinted>
  <dcterms:created xsi:type="dcterms:W3CDTF">2020-10-06T13:46:06Z</dcterms:created>
  <dcterms:modified xsi:type="dcterms:W3CDTF">2026-10-05T14:51:29Z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0x010100E4320DF17F85A14E8382C00CA188F5F6</vt:lpwstr>
  </property>
</Properties>
</file>